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OFN 240727 Telephone Long Distance Services\"/>
    </mc:Choice>
  </mc:AlternateContent>
  <xr:revisionPtr revIDLastSave="0" documentId="13_ncr:1_{EEBDA630-E066-4F2D-B75C-7CFB4193A13B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9" i="1"/>
  <c r="G10" i="1"/>
  <c r="G8" i="1"/>
  <c r="G1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31" i="1" l="1"/>
  <c r="G36" i="1" s="1"/>
</calcChain>
</file>

<file path=xl/sharedStrings.xml><?xml version="1.0" encoding="utf-8"?>
<sst xmlns="http://schemas.openxmlformats.org/spreadsheetml/2006/main" count="66" uniqueCount="46">
  <si>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</si>
  <si>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</si>
  <si>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</si>
  <si>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</si>
  <si>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</si>
  <si>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</si>
  <si>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</si>
  <si>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</si>
  <si>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UNIT COST</t>
  </si>
  <si>
    <t>Each</t>
  </si>
  <si>
    <t>75 kW / 480/240/208 VOLT / 3 PHASE</t>
  </si>
  <si>
    <t>80 kW /480/277 VOLTS / 3 PHASE</t>
  </si>
  <si>
    <t>100 kW / 480 VOLT / 3 PHASE</t>
  </si>
  <si>
    <t>125 kW / 480 VOLT / 3 PHASE</t>
  </si>
  <si>
    <t>130 kW/60HZ 120/208 VOLTS  3 PHASE NG</t>
  </si>
  <si>
    <t>150 kW / 277/480 VOLT / 3 PHASE</t>
  </si>
  <si>
    <t>175 kW / 480 VOLT / 3 PHASE</t>
  </si>
  <si>
    <t>180 kW / 480 VOLT / 3 PHASE</t>
  </si>
  <si>
    <t>200 kW / 480/277 VOLT / 3 PHASE</t>
  </si>
  <si>
    <t>300 kW / 480 VOLT / 3 PHASE</t>
  </si>
  <si>
    <t>350 kW/ 480 VOLT / 3 PHASE</t>
  </si>
  <si>
    <t>375 kW / 277/480 VOLT / 3 PHASE</t>
  </si>
  <si>
    <t>400 kW / 480 VOLT / 3 PHASE</t>
  </si>
  <si>
    <t>500 kW / 480 VOLT / 3 PHASE</t>
  </si>
  <si>
    <t>1250 kW/480 V/3 PHASE</t>
  </si>
  <si>
    <t>1800 kW / 4160 VOLT / 3 PHASE</t>
  </si>
  <si>
    <t>60 kW / 208 VOLT / 3 PHASE</t>
  </si>
  <si>
    <t>250kw/480/277 VOLT/3 PHASE</t>
  </si>
  <si>
    <t>56 kW/120/240 VOLT/3 PHASE</t>
  </si>
  <si>
    <t>EXTENDED COST</t>
  </si>
  <si>
    <t>TOTAL BID AMOUNT</t>
  </si>
  <si>
    <t>QTY</t>
  </si>
  <si>
    <t>LS</t>
  </si>
  <si>
    <t>Integration / Implementation</t>
  </si>
  <si>
    <t>Annual Maintenance &amp; Support</t>
  </si>
  <si>
    <t>YR</t>
  </si>
  <si>
    <t>CONTRACT# OFN/240727</t>
  </si>
  <si>
    <t>Long Distance 25k block</t>
  </si>
  <si>
    <t>EA</t>
  </si>
  <si>
    <t>MIN</t>
  </si>
  <si>
    <t>Out of Country Calls</t>
  </si>
  <si>
    <t>Optional Line Items</t>
  </si>
  <si>
    <t>Total Optional Line Items</t>
  </si>
  <si>
    <t>Overage Charge - Long Distance</t>
  </si>
  <si>
    <t>Overage Charge - Out of Country</t>
  </si>
  <si>
    <t>REVISED Exhibit B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</si>
</sst>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2"/>
      <color rgb="FF000000"/>
      <name val="Gadugi"/>
      <family val="2"/>
    </font>
    <font>
      <b/>
      <sz val="10"/>
      <color theme="0"/>
      <name val="Gadugi"/>
      <family val="2"/>
    </font>
    <font>
      <b/>
      <sz val="10"/>
      <color theme="1"/>
      <name val="Gadugi"/>
      <family val="2"/>
    </font>
    <font>
      <b/>
      <sz val="1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234F76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2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4" fillId="0" borderId="1" xfId="0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44" fontId="16" fillId="6" borderId="11" xfId="1" applyFont="1" applyFill="1" applyBorder="1" applyAlignment="1" applyProtection="1">
      <alignment horizontal="center" vertical="center"/>
    </xf>
    <xf numFmtId="44" fontId="17" fillId="7" borderId="1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4" fontId="5" fillId="7" borderId="21" xfId="0" applyNumberFormat="1" applyFont="1" applyFill="1" applyBorder="1" applyAlignment="1" applyProtection="1">
      <alignment horizontal="right" vertical="center"/>
      <protection locked="0"/>
    </xf>
    <xf numFmtId="44" fontId="5" fillId="7" borderId="22" xfId="0" applyNumberFormat="1" applyFont="1" applyFill="1" applyBorder="1" applyAlignment="1" applyProtection="1">
      <alignment horizontal="right" vertical="center"/>
      <protection locked="0"/>
    </xf>
    <xf numFmtId="44" fontId="5" fillId="7" borderId="23" xfId="0" applyNumberFormat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0" fillId="4" borderId="1" xfId="2" applyFont="1" applyFill="1" applyBorder="1" applyAlignment="1" applyProtection="1">
      <alignment horizontal="center" vertical="center"/>
      <protection locked="0"/>
    </xf>
    <xf numFmtId="0" fontId="10" fillId="4" borderId="11" xfId="2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34F76"/>
      <color rgb="FF509BAA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G37"/>
  <sheetViews>
    <sheetView tabSelected="1" zoomScaleNormal="100" workbookViewId="0">
      <selection activeCell="M37" sqref="M37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.42578125" style="2" customWidth="1"/>
    <col min="5" max="5" width="11.140625" style="2" customWidth="1"/>
    <col min="6" max="6" width="13.28515625" style="5" customWidth="1"/>
    <col min="7" max="7" width="19.42578125" style="1" customWidth="1"/>
    <col min="8" max="16384" width="17.28515625" style="1"/>
  </cols>
  <sheetData>
    <row r="1" spans="1:7" s="7" customFormat="1" ht="33.75" customHeight="1" x14ac:dyDescent="0.35">
      <c r="A1" s="11" t="s">
        <v>45</v>
      </c>
      <c r="B1" s="12"/>
      <c r="C1" s="12"/>
      <c r="D1" s="12"/>
      <c r="E1" s="12"/>
      <c r="F1" s="39" t="s">
        <v>36</v>
      </c>
      <c r="G1" s="40"/>
    </row>
    <row r="2" spans="1:7" ht="20.100000000000001" customHeight="1" x14ac:dyDescent="0.2">
      <c r="A2" s="52"/>
      <c r="B2" s="53"/>
      <c r="C2" s="53"/>
      <c r="D2" s="53"/>
      <c r="E2" s="53"/>
      <c r="F2" s="53"/>
      <c r="G2" s="54"/>
    </row>
    <row r="3" spans="1:7" ht="26.1" customHeight="1" x14ac:dyDescent="0.2">
      <c r="A3" s="55"/>
      <c r="B3" s="41" t="s">
        <v>0</v>
      </c>
      <c r="C3" s="41"/>
      <c r="D3" s="41"/>
      <c r="E3" s="41" t="s">
        <v>1</v>
      </c>
      <c r="F3" s="41"/>
      <c r="G3" s="42"/>
    </row>
    <row r="4" spans="1:7" ht="26.1" customHeight="1" x14ac:dyDescent="0.2">
      <c r="A4" s="55"/>
      <c r="B4" s="46" t="s">
        <v>2</v>
      </c>
      <c r="C4" s="46"/>
      <c r="D4" s="46"/>
      <c r="E4" s="46" t="s">
        <v>3</v>
      </c>
      <c r="F4" s="46"/>
      <c r="G4" s="47"/>
    </row>
    <row r="5" spans="1:7" ht="20.100000000000001" customHeight="1" x14ac:dyDescent="0.2">
      <c r="A5" s="43"/>
      <c r="B5" s="44"/>
      <c r="C5" s="44"/>
      <c r="D5" s="44"/>
      <c r="E5" s="44"/>
      <c r="F5" s="44"/>
      <c r="G5" s="45"/>
    </row>
    <row r="6" spans="1:7" s="6" customFormat="1" ht="25.15" customHeight="1" x14ac:dyDescent="0.2">
      <c r="A6" s="33" t="s">
        <v>4</v>
      </c>
      <c r="B6" s="34"/>
      <c r="C6" s="34"/>
      <c r="D6" s="34"/>
      <c r="E6" s="34"/>
      <c r="F6" s="34"/>
      <c r="G6" s="35"/>
    </row>
    <row r="7" spans="1:7" s="6" customFormat="1" ht="25.15" customHeight="1" x14ac:dyDescent="0.2">
      <c r="A7" s="13" t="s">
        <v>5</v>
      </c>
      <c r="B7" s="8" t="s">
        <v>6</v>
      </c>
      <c r="C7" s="56" t="s">
        <v>7</v>
      </c>
      <c r="D7" s="57"/>
      <c r="E7" s="23" t="s">
        <v>31</v>
      </c>
      <c r="F7" s="14" t="s">
        <v>8</v>
      </c>
      <c r="G7" s="24" t="s">
        <v>29</v>
      </c>
    </row>
    <row r="8" spans="1:7" s="6" customFormat="1" ht="20.100000000000001" customHeight="1" x14ac:dyDescent="0.2">
      <c r="A8" s="15">
        <v>1</v>
      </c>
      <c r="B8" s="27" t="s">
        <v>33</v>
      </c>
      <c r="C8" s="48" t="s">
        <v>32</v>
      </c>
      <c r="D8" s="48"/>
      <c r="E8" s="21">
        <v>1</v>
      </c>
      <c r="F8" s="16">
        <v>0</v>
      </c>
      <c r="G8" s="25">
        <f>F8*E8+PRODUCT(E8,F8)</f>
        <v>0</v>
      </c>
    </row>
    <row r="9" spans="1:7" s="6" customFormat="1" ht="20.100000000000001" customHeight="1" x14ac:dyDescent="0.2">
      <c r="A9" s="15">
        <v>2</v>
      </c>
      <c r="B9" s="27" t="s">
        <v>37</v>
      </c>
      <c r="C9" s="50" t="s">
        <v>38</v>
      </c>
      <c r="D9" s="51"/>
      <c r="E9" s="28">
        <v>1</v>
      </c>
      <c r="F9" s="16">
        <v>0</v>
      </c>
      <c r="G9" s="25">
        <f t="shared" ref="G9:G10" si="0">F9*E9+PRODUCT(E9,F9)</f>
        <v>0</v>
      </c>
    </row>
    <row r="10" spans="1:7" s="6" customFormat="1" ht="20.100000000000001" customHeight="1" x14ac:dyDescent="0.2">
      <c r="A10" s="15">
        <v>3</v>
      </c>
      <c r="B10" s="27" t="s">
        <v>40</v>
      </c>
      <c r="C10" s="31" t="s">
        <v>39</v>
      </c>
      <c r="D10" s="32"/>
      <c r="E10" s="28">
        <v>100</v>
      </c>
      <c r="F10" s="16">
        <v>0</v>
      </c>
      <c r="G10" s="25">
        <f t="shared" si="0"/>
        <v>0</v>
      </c>
    </row>
    <row r="11" spans="1:7" s="6" customFormat="1" ht="20.100000000000001" customHeight="1" thickBot="1" x14ac:dyDescent="0.25">
      <c r="A11" s="15">
        <v>4</v>
      </c>
      <c r="B11" s="27" t="s">
        <v>34</v>
      </c>
      <c r="C11" s="48" t="s">
        <v>35</v>
      </c>
      <c r="D11" s="48"/>
      <c r="E11" s="21">
        <v>5</v>
      </c>
      <c r="F11" s="16">
        <v>0</v>
      </c>
      <c r="G11" s="25">
        <f>F11*E11+PRODUCT(E11,F11)</f>
        <v>0</v>
      </c>
    </row>
    <row r="12" spans="1:7" s="6" customFormat="1" ht="20.100000000000001" hidden="1" customHeight="1" thickBot="1" x14ac:dyDescent="0.3">
      <c r="A12" s="15">
        <v>6</v>
      </c>
      <c r="B12" s="9" t="s">
        <v>28</v>
      </c>
      <c r="C12" s="50" t="s">
        <v>9</v>
      </c>
      <c r="D12" s="51"/>
      <c r="E12" s="21">
        <v>1</v>
      </c>
      <c r="F12" s="16"/>
      <c r="G12" s="25">
        <f t="shared" ref="G12:G30" si="1">F12*E12</f>
        <v>0</v>
      </c>
    </row>
    <row r="13" spans="1:7" ht="20.100000000000001" hidden="1" customHeight="1" thickBot="1" x14ac:dyDescent="0.3">
      <c r="A13" s="15">
        <v>7</v>
      </c>
      <c r="B13" s="9" t="s">
        <v>26</v>
      </c>
      <c r="C13" s="48" t="s">
        <v>9</v>
      </c>
      <c r="D13" s="48"/>
      <c r="E13" s="21">
        <v>4</v>
      </c>
      <c r="F13" s="17"/>
      <c r="G13" s="25">
        <f t="shared" si="1"/>
        <v>0</v>
      </c>
    </row>
    <row r="14" spans="1:7" ht="20.100000000000001" hidden="1" customHeight="1" thickBot="1" x14ac:dyDescent="0.3">
      <c r="A14" s="15">
        <v>8</v>
      </c>
      <c r="B14" s="9" t="s">
        <v>10</v>
      </c>
      <c r="C14" s="48" t="s">
        <v>9</v>
      </c>
      <c r="D14" s="48"/>
      <c r="E14" s="21">
        <v>17</v>
      </c>
      <c r="F14" s="17"/>
      <c r="G14" s="25">
        <f t="shared" si="1"/>
        <v>0</v>
      </c>
    </row>
    <row r="15" spans="1:7" ht="20.100000000000001" hidden="1" customHeight="1" thickBot="1" x14ac:dyDescent="0.3">
      <c r="A15" s="15">
        <v>9</v>
      </c>
      <c r="B15" s="9" t="s">
        <v>11</v>
      </c>
      <c r="C15" s="48" t="s">
        <v>9</v>
      </c>
      <c r="D15" s="48"/>
      <c r="E15" s="21">
        <v>5</v>
      </c>
      <c r="F15" s="17"/>
      <c r="G15" s="25">
        <f t="shared" si="1"/>
        <v>0</v>
      </c>
    </row>
    <row r="16" spans="1:7" ht="20.100000000000001" hidden="1" customHeight="1" thickBot="1" x14ac:dyDescent="0.3">
      <c r="A16" s="15">
        <v>10</v>
      </c>
      <c r="B16" s="9" t="s">
        <v>12</v>
      </c>
      <c r="C16" s="48" t="s">
        <v>9</v>
      </c>
      <c r="D16" s="48"/>
      <c r="E16" s="21">
        <v>9</v>
      </c>
      <c r="F16" s="17"/>
      <c r="G16" s="25">
        <f t="shared" si="1"/>
        <v>0</v>
      </c>
    </row>
    <row r="17" spans="1:7" ht="20.100000000000001" hidden="1" customHeight="1" thickBot="1" x14ac:dyDescent="0.3">
      <c r="A17" s="15">
        <v>11</v>
      </c>
      <c r="B17" s="9" t="s">
        <v>13</v>
      </c>
      <c r="C17" s="48" t="s">
        <v>9</v>
      </c>
      <c r="D17" s="48"/>
      <c r="E17" s="21">
        <v>1</v>
      </c>
      <c r="F17" s="17"/>
      <c r="G17" s="25">
        <f t="shared" si="1"/>
        <v>0</v>
      </c>
    </row>
    <row r="18" spans="1:7" ht="20.100000000000001" hidden="1" customHeight="1" thickBot="1" x14ac:dyDescent="0.3">
      <c r="A18" s="15">
        <v>12</v>
      </c>
      <c r="B18" s="9" t="s">
        <v>14</v>
      </c>
      <c r="C18" s="48" t="s">
        <v>9</v>
      </c>
      <c r="D18" s="48"/>
      <c r="E18" s="21">
        <v>1</v>
      </c>
      <c r="F18" s="17"/>
      <c r="G18" s="25">
        <f t="shared" si="1"/>
        <v>0</v>
      </c>
    </row>
    <row r="19" spans="1:7" ht="20.100000000000001" hidden="1" customHeight="1" thickBot="1" x14ac:dyDescent="0.3">
      <c r="A19" s="15">
        <v>13</v>
      </c>
      <c r="B19" s="9" t="s">
        <v>15</v>
      </c>
      <c r="C19" s="48" t="s">
        <v>9</v>
      </c>
      <c r="D19" s="48"/>
      <c r="E19" s="21">
        <v>7</v>
      </c>
      <c r="F19" s="17"/>
      <c r="G19" s="25">
        <f t="shared" si="1"/>
        <v>0</v>
      </c>
    </row>
    <row r="20" spans="1:7" ht="20.100000000000001" hidden="1" customHeight="1" thickBot="1" x14ac:dyDescent="0.3">
      <c r="A20" s="15">
        <v>14</v>
      </c>
      <c r="B20" s="9" t="s">
        <v>16</v>
      </c>
      <c r="C20" s="48" t="s">
        <v>9</v>
      </c>
      <c r="D20" s="48"/>
      <c r="E20" s="21">
        <v>1</v>
      </c>
      <c r="F20" s="17"/>
      <c r="G20" s="25">
        <f t="shared" si="1"/>
        <v>0</v>
      </c>
    </row>
    <row r="21" spans="1:7" ht="20.100000000000001" hidden="1" customHeight="1" thickBot="1" x14ac:dyDescent="0.3">
      <c r="A21" s="15">
        <v>15</v>
      </c>
      <c r="B21" s="10" t="s">
        <v>17</v>
      </c>
      <c r="C21" s="48" t="s">
        <v>9</v>
      </c>
      <c r="D21" s="48"/>
      <c r="E21" s="21">
        <v>1</v>
      </c>
      <c r="F21" s="17"/>
      <c r="G21" s="25">
        <f t="shared" si="1"/>
        <v>0</v>
      </c>
    </row>
    <row r="22" spans="1:7" ht="20.100000000000001" hidden="1" customHeight="1" thickBot="1" x14ac:dyDescent="0.3">
      <c r="A22" s="15">
        <v>16</v>
      </c>
      <c r="B22" s="9" t="s">
        <v>18</v>
      </c>
      <c r="C22" s="48" t="s">
        <v>9</v>
      </c>
      <c r="D22" s="48"/>
      <c r="E22" s="21">
        <v>3</v>
      </c>
      <c r="F22" s="17"/>
      <c r="G22" s="25">
        <f t="shared" si="1"/>
        <v>0</v>
      </c>
    </row>
    <row r="23" spans="1:7" ht="20.100000000000001" hidden="1" customHeight="1" thickBot="1" x14ac:dyDescent="0.3">
      <c r="A23" s="15">
        <v>17</v>
      </c>
      <c r="B23" s="9" t="s">
        <v>27</v>
      </c>
      <c r="C23" s="50" t="s">
        <v>9</v>
      </c>
      <c r="D23" s="51"/>
      <c r="E23" s="21">
        <v>2</v>
      </c>
      <c r="F23" s="17"/>
      <c r="G23" s="25">
        <f t="shared" si="1"/>
        <v>0</v>
      </c>
    </row>
    <row r="24" spans="1:7" ht="20.100000000000001" hidden="1" customHeight="1" thickBot="1" x14ac:dyDescent="0.3">
      <c r="A24" s="15">
        <v>18</v>
      </c>
      <c r="B24" s="9" t="s">
        <v>19</v>
      </c>
      <c r="C24" s="48" t="s">
        <v>9</v>
      </c>
      <c r="D24" s="48"/>
      <c r="E24" s="21">
        <v>1</v>
      </c>
      <c r="F24" s="17"/>
      <c r="G24" s="25">
        <f t="shared" si="1"/>
        <v>0</v>
      </c>
    </row>
    <row r="25" spans="1:7" ht="20.100000000000001" hidden="1" customHeight="1" thickBot="1" x14ac:dyDescent="0.3">
      <c r="A25" s="15">
        <v>19</v>
      </c>
      <c r="B25" s="9" t="s">
        <v>20</v>
      </c>
      <c r="C25" s="48" t="s">
        <v>9</v>
      </c>
      <c r="D25" s="48"/>
      <c r="E25" s="21">
        <v>1</v>
      </c>
      <c r="F25" s="17"/>
      <c r="G25" s="25">
        <f t="shared" si="1"/>
        <v>0</v>
      </c>
    </row>
    <row r="26" spans="1:7" ht="20.100000000000001" hidden="1" customHeight="1" thickBot="1" x14ac:dyDescent="0.3">
      <c r="A26" s="15">
        <v>20</v>
      </c>
      <c r="B26" s="9" t="s">
        <v>21</v>
      </c>
      <c r="C26" s="48" t="s">
        <v>9</v>
      </c>
      <c r="D26" s="48"/>
      <c r="E26" s="21">
        <v>1</v>
      </c>
      <c r="F26" s="17"/>
      <c r="G26" s="25">
        <f t="shared" si="1"/>
        <v>0</v>
      </c>
    </row>
    <row r="27" spans="1:7" ht="20.100000000000001" hidden="1" customHeight="1" thickBot="1" x14ac:dyDescent="0.3">
      <c r="A27" s="15">
        <v>21</v>
      </c>
      <c r="B27" s="9" t="s">
        <v>22</v>
      </c>
      <c r="C27" s="48" t="s">
        <v>9</v>
      </c>
      <c r="D27" s="48"/>
      <c r="E27" s="21">
        <v>2</v>
      </c>
      <c r="F27" s="17"/>
      <c r="G27" s="25">
        <f t="shared" si="1"/>
        <v>0</v>
      </c>
    </row>
    <row r="28" spans="1:7" ht="20.100000000000001" hidden="1" customHeight="1" thickBot="1" x14ac:dyDescent="0.3">
      <c r="A28" s="15">
        <v>22</v>
      </c>
      <c r="B28" s="9" t="s">
        <v>23</v>
      </c>
      <c r="C28" s="48" t="s">
        <v>9</v>
      </c>
      <c r="D28" s="48"/>
      <c r="E28" s="21">
        <v>2</v>
      </c>
      <c r="F28" s="17"/>
      <c r="G28" s="25">
        <f t="shared" si="1"/>
        <v>0</v>
      </c>
    </row>
    <row r="29" spans="1:7" ht="20.100000000000001" hidden="1" customHeight="1" thickBot="1" x14ac:dyDescent="0.3">
      <c r="A29" s="15">
        <v>23</v>
      </c>
      <c r="B29" s="9" t="s">
        <v>24</v>
      </c>
      <c r="C29" s="48" t="s">
        <v>9</v>
      </c>
      <c r="D29" s="48"/>
      <c r="E29" s="21">
        <v>1</v>
      </c>
      <c r="F29" s="17"/>
      <c r="G29" s="25">
        <f t="shared" si="1"/>
        <v>0</v>
      </c>
    </row>
    <row r="30" spans="1:7" ht="20.100000000000001" hidden="1" customHeight="1" thickBot="1" x14ac:dyDescent="0.3">
      <c r="A30" s="18">
        <v>24</v>
      </c>
      <c r="B30" s="19" t="s">
        <v>25</v>
      </c>
      <c r="C30" s="49" t="s">
        <v>9</v>
      </c>
      <c r="D30" s="49"/>
      <c r="E30" s="22">
        <v>1</v>
      </c>
      <c r="F30" s="20"/>
      <c r="G30" s="25">
        <f t="shared" si="1"/>
        <v>0</v>
      </c>
    </row>
    <row r="31" spans="1:7" ht="20.100000000000001" customHeight="1" thickBot="1" x14ac:dyDescent="0.25">
      <c r="A31" s="36" t="s">
        <v>30</v>
      </c>
      <c r="B31" s="37"/>
      <c r="C31" s="37"/>
      <c r="D31" s="37"/>
      <c r="E31" s="37"/>
      <c r="F31" s="38"/>
      <c r="G31" s="26">
        <f>SUM(G8:G30)</f>
        <v>0</v>
      </c>
    </row>
    <row r="32" spans="1:7" s="6" customFormat="1" ht="20.100000000000001" customHeight="1" x14ac:dyDescent="0.2">
      <c r="A32" s="15"/>
      <c r="B32" s="27"/>
      <c r="C32" s="31"/>
      <c r="D32" s="32"/>
      <c r="E32" s="29"/>
      <c r="F32" s="16"/>
      <c r="G32" s="25"/>
    </row>
    <row r="33" spans="1:7" ht="33" customHeight="1" x14ac:dyDescent="0.2">
      <c r="A33" s="33" t="s">
        <v>41</v>
      </c>
      <c r="B33" s="34"/>
      <c r="C33" s="34"/>
      <c r="D33" s="34"/>
      <c r="E33" s="34"/>
      <c r="F33" s="34"/>
      <c r="G33" s="35"/>
    </row>
    <row r="34" spans="1:7" ht="23.25" customHeight="1" x14ac:dyDescent="0.2">
      <c r="A34" s="15">
        <v>5</v>
      </c>
      <c r="B34" s="27" t="s">
        <v>43</v>
      </c>
      <c r="C34" s="31" t="s">
        <v>39</v>
      </c>
      <c r="D34" s="32"/>
      <c r="E34" s="29">
        <v>1</v>
      </c>
      <c r="F34" s="16">
        <v>0</v>
      </c>
      <c r="G34" s="25">
        <f t="shared" ref="G34:G35" si="2">F34*E34+PRODUCT(E34,F34)</f>
        <v>0</v>
      </c>
    </row>
    <row r="35" spans="1:7" ht="23.25" customHeight="1" thickBot="1" x14ac:dyDescent="0.25">
      <c r="A35" s="15">
        <v>6</v>
      </c>
      <c r="B35" s="27" t="s">
        <v>44</v>
      </c>
      <c r="C35" s="31" t="s">
        <v>39</v>
      </c>
      <c r="D35" s="32"/>
      <c r="E35" s="30">
        <v>1</v>
      </c>
      <c r="F35" s="16">
        <v>0</v>
      </c>
      <c r="G35" s="25">
        <f t="shared" si="2"/>
        <v>0</v>
      </c>
    </row>
    <row r="36" spans="1:7" ht="20.100000000000001" customHeight="1" thickBot="1" x14ac:dyDescent="0.25">
      <c r="A36" s="36" t="s">
        <v>42</v>
      </c>
      <c r="B36" s="37"/>
      <c r="C36" s="37"/>
      <c r="D36" s="37"/>
      <c r="E36" s="37"/>
      <c r="F36" s="38"/>
      <c r="G36" s="26">
        <f>SUM(G12:G34)</f>
        <v>0</v>
      </c>
    </row>
    <row r="37" spans="1:7" ht="33" customHeight="1" x14ac:dyDescent="0.2"/>
  </sheetData>
  <mergeCells count="39">
    <mergeCell ref="C13:D13"/>
    <mergeCell ref="C14:D14"/>
    <mergeCell ref="C15:D15"/>
    <mergeCell ref="C12:D12"/>
    <mergeCell ref="A2:G2"/>
    <mergeCell ref="B3:D3"/>
    <mergeCell ref="B4:D4"/>
    <mergeCell ref="A3:A4"/>
    <mergeCell ref="C7:D7"/>
    <mergeCell ref="C8:D8"/>
    <mergeCell ref="C11:D11"/>
    <mergeCell ref="C9:D9"/>
    <mergeCell ref="C10:D10"/>
    <mergeCell ref="C16:D16"/>
    <mergeCell ref="C17:D17"/>
    <mergeCell ref="C18:D18"/>
    <mergeCell ref="C19:D19"/>
    <mergeCell ref="C20:D20"/>
    <mergeCell ref="F1:G1"/>
    <mergeCell ref="A31:F31"/>
    <mergeCell ref="E3:G3"/>
    <mergeCell ref="A6:G6"/>
    <mergeCell ref="A5:G5"/>
    <mergeCell ref="E4:G4"/>
    <mergeCell ref="C21:D21"/>
    <mergeCell ref="C22:D22"/>
    <mergeCell ref="C24:D24"/>
    <mergeCell ref="C30:D30"/>
    <mergeCell ref="C25:D25"/>
    <mergeCell ref="C26:D26"/>
    <mergeCell ref="C27:D27"/>
    <mergeCell ref="C28:D28"/>
    <mergeCell ref="C29:D29"/>
    <mergeCell ref="C23:D23"/>
    <mergeCell ref="C32:D32"/>
    <mergeCell ref="A33:G33"/>
    <mergeCell ref="C34:D34"/>
    <mergeCell ref="C35:D35"/>
    <mergeCell ref="A36:F36"/>
  </mergeCells>
  <phoneticPr fontId="8" type="noConversion"/>
  <conditionalFormatting sqref="B8:B30">
    <cfRule type="duplicateValues" dxfId="2" priority="17"/>
  </conditionalFormatting>
  <conditionalFormatting sqref="B32">
    <cfRule type="duplicateValues" dxfId="1" priority="2"/>
  </conditionalFormatting>
  <conditionalFormatting sqref="B34:B35">
    <cfRule type="duplicateValues" dxfId="0" priority="1"/>
  </conditionalFormatting>
  <pageMargins left="0.3" right="0.2" top="0.36" bottom="0.2" header="0.25" footer="0.25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Brittany Craven</cp:lastModifiedBy>
  <cp:revision/>
  <cp:lastPrinted>2024-04-23T13:02:22Z</cp:lastPrinted>
  <dcterms:created xsi:type="dcterms:W3CDTF">2021-02-18T18:39:10Z</dcterms:created>
  <dcterms:modified xsi:type="dcterms:W3CDTF">2024-07-30T17:44:52Z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